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Уточнение 1\Приложения\Редакции приложений\"/>
    </mc:Choice>
  </mc:AlternateContent>
  <bookViews>
    <workbookView xWindow="0" yWindow="0" windowWidth="23250" windowHeight="8190"/>
  </bookViews>
  <sheets>
    <sheet name="Приложение 13" sheetId="1" r:id="rId1"/>
  </sheets>
  <calcPr calcId="152511"/>
</workbook>
</file>

<file path=xl/calcChain.xml><?xml version="1.0" encoding="utf-8"?>
<calcChain xmlns="http://schemas.openxmlformats.org/spreadsheetml/2006/main">
  <c r="B16" i="1" l="1"/>
  <c r="B12" i="1"/>
  <c r="B11" i="1"/>
  <c r="B8" i="1"/>
  <c r="B7" i="1" s="1"/>
</calcChain>
</file>

<file path=xl/sharedStrings.xml><?xml version="1.0" encoding="utf-8"?>
<sst xmlns="http://schemas.openxmlformats.org/spreadsheetml/2006/main" count="28" uniqueCount="27">
  <si>
    <t>рублей</t>
  </si>
  <si>
    <t>Виды заимствований</t>
  </si>
  <si>
    <t>Сумма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</si>
  <si>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</si>
  <si>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</si>
  <si>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</si>
  <si>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</si>
  <si>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</si>
  <si>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</si>
  <si>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</si>
  <si>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</si>
  <si>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Предельный срок погашения***</t>
  </si>
  <si>
    <t>бюджетных кредитов, предоставленных из федерального бюджета на финансовое обеспечение реализации инфраструктурных проектов</t>
  </si>
  <si>
    <t>__________________</t>
  </si>
  <si>
    <r>
      <t xml:space="preserve">Получение кредитов от кредитных организаций бюджетами субъектов Российской Федерации в валюте Российской Федерации </t>
    </r>
    <r>
      <rPr>
        <b/>
        <sz val="10"/>
        <rFont val="Times New Roman"/>
        <family val="1"/>
        <charset val="204"/>
      </rPr>
      <t>*</t>
    </r>
  </si>
  <si>
    <r>
      <t xml:space="preserve">Погашение бюджетами субъектов Российской Федерации кредитов от кредитных организаций в валюте Российской Федерации </t>
    </r>
    <r>
      <rPr>
        <b/>
        <sz val="10"/>
        <rFont val="Times New Roman"/>
        <family val="1"/>
        <charset val="204"/>
      </rPr>
      <t>**</t>
    </r>
  </si>
  <si>
    <t xml:space="preserve">     * Получение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</si>
  <si>
    <t xml:space="preserve">   **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</si>
  <si>
    <t>Программа государственных внутренних заимствований Мурманской области
 на 2025 год</t>
  </si>
  <si>
    <t>2040 год</t>
  </si>
  <si>
    <t>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</si>
  <si>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кредитов из других бюджетов бюджетной системы Российской Федерации в валюте Российской Федерации (специальные казначейские кредиты)</t>
  </si>
  <si>
    <t>октябрь                        2026 года</t>
  </si>
  <si>
    <t>30 декабря                       2025 года</t>
  </si>
  <si>
    <t xml:space="preserve">                                                                                                                         Приложение 13
                                                                                                                         к Закону Мурманской области
                                                                                                                         "Об областном бюджете на 2025 год
                                                                                                                         и на плановый период 2026 и 2027 годов"</t>
  </si>
  <si>
    <t>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кредитам)</t>
  </si>
  <si>
    <t xml:space="preserve"> *** Предельный срок погашения отражен:
         - по кредитам, привлекаемым от кредитных организаций, в соответствии с планируемыми к заключению государственными контрактами;
         - по бюджетным кредитам, предоставленным на пополнение остатков средств на едином счете бюджета, в соответствии с положениями статьи 93.6 Бюджетного кодекса Российской Федерации;
         - по бюджетным кредитам, предоставленным из федерального бюджета на финансовое обеспечение реализации инфраструктурных проектов, исходя из предоставления кредита на срок 15 лет с условием его погашения ежегодно равными долями согласно графику погашения бюджетного кредита начиная с 3-го года предоставления бюджетного кредита (п. 5 Правил предоставления, использования и возврата субъектами Российской Федерации бюджетных кредитов, полученных из федерального бюджета на финансовое обеспечение реализации инфраструктурных проектов, утвержденных постановлением Правительства Российской Федерации от 14.07.2021 № 1190).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</si>
</sst>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4" fontId="3" fillId="0" borderId="0" xfId="0" applyNumberFormat="1" applyFont="1" applyFill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horizontal="right" vertical="top" wrapText="1"/>
    </xf>
    <xf numFmtId="14" fontId="3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0" xfId="0" applyNumberFormat="1" applyFont="1" applyFill="1" applyAlignment="1">
      <alignment horizontal="justify" vertical="center" wrapText="1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9" zoomScale="80" zoomScaleNormal="100" zoomScalePageLayoutView="80" workbookViewId="0">
      <selection activeCell="A26" sqref="A26"/>
    </sheetView>
  </sheetViews>
  <sheetFormatPr defaultColWidth="9.140625" defaultRowHeight="15" x14ac:dyDescent="0.25"/>
  <cols>
    <col min="1" max="1" width="72.42578125" style="2" customWidth="1"/>
    <col min="2" max="2" width="18.7109375" style="1" customWidth="1"/>
    <col min="3" max="3" width="15.5703125" style="3" customWidth="1"/>
    <col min="4" max="16384" width="9.140625" style="1"/>
  </cols>
  <sheetData>
    <row r="1" spans="1:13" ht="95.45" customHeight="1" x14ac:dyDescent="0.25">
      <c r="A1" s="29" t="s">
        <v>24</v>
      </c>
      <c r="B1" s="30"/>
      <c r="C1" s="30"/>
    </row>
    <row r="2" spans="1:13" ht="10.5" customHeight="1" x14ac:dyDescent="0.25">
      <c r="A2" s="16"/>
      <c r="B2" s="17"/>
      <c r="C2" s="18"/>
    </row>
    <row r="3" spans="1:13" ht="33.75" customHeight="1" x14ac:dyDescent="0.25">
      <c r="A3" s="28" t="s">
        <v>18</v>
      </c>
      <c r="B3" s="28"/>
      <c r="C3" s="28"/>
    </row>
    <row r="4" spans="1:13" ht="14.45" customHeight="1" x14ac:dyDescent="0.25">
      <c r="A4" s="19"/>
      <c r="B4" s="20"/>
      <c r="C4" s="20"/>
    </row>
    <row r="5" spans="1:13" ht="15.75" x14ac:dyDescent="0.25">
      <c r="A5" s="19"/>
      <c r="B5" s="21"/>
      <c r="C5" s="21" t="s">
        <v>0</v>
      </c>
    </row>
    <row r="6" spans="1:13" s="4" customFormat="1" ht="46.5" customHeight="1" x14ac:dyDescent="0.2">
      <c r="A6" s="22" t="s">
        <v>1</v>
      </c>
      <c r="B6" s="23" t="s">
        <v>2</v>
      </c>
      <c r="C6" s="23" t="s">
        <v>11</v>
      </c>
    </row>
    <row r="7" spans="1:13" s="4" customFormat="1" ht="16.899999999999999" customHeight="1" x14ac:dyDescent="0.2">
      <c r="A7" s="9" t="s">
        <v>3</v>
      </c>
      <c r="B7" s="7">
        <f>B8+B11</f>
        <v>16734114958.060001</v>
      </c>
      <c r="C7" s="10"/>
    </row>
    <row r="8" spans="1:13" s="4" customFormat="1" ht="16.149999999999999" customHeight="1" x14ac:dyDescent="0.2">
      <c r="A8" s="11" t="s">
        <v>4</v>
      </c>
      <c r="B8" s="7">
        <f>B9-B10</f>
        <v>13540000000</v>
      </c>
      <c r="C8" s="10"/>
      <c r="M8" s="5"/>
    </row>
    <row r="9" spans="1:13" s="4" customFormat="1" ht="27" customHeight="1" x14ac:dyDescent="0.2">
      <c r="A9" s="12" t="s">
        <v>14</v>
      </c>
      <c r="B9" s="6">
        <v>158440000000</v>
      </c>
      <c r="C9" s="8" t="s">
        <v>22</v>
      </c>
      <c r="M9" s="5"/>
    </row>
    <row r="10" spans="1:13" s="4" customFormat="1" ht="27.75" customHeight="1" x14ac:dyDescent="0.2">
      <c r="A10" s="12" t="s">
        <v>15</v>
      </c>
      <c r="B10" s="6">
        <v>144900000000</v>
      </c>
      <c r="C10" s="10"/>
    </row>
    <row r="11" spans="1:13" s="4" customFormat="1" ht="15.6" customHeight="1" x14ac:dyDescent="0.2">
      <c r="A11" s="11" t="s">
        <v>5</v>
      </c>
      <c r="B11" s="7">
        <f>B12-B16</f>
        <v>3194114958.0600014</v>
      </c>
      <c r="C11" s="10"/>
    </row>
    <row r="12" spans="1:13" s="4" customFormat="1" ht="26.45" customHeight="1" x14ac:dyDescent="0.2">
      <c r="A12" s="12" t="s">
        <v>6</v>
      </c>
      <c r="B12" s="6">
        <f>B14+B15</f>
        <v>14082692000</v>
      </c>
      <c r="C12" s="8"/>
    </row>
    <row r="13" spans="1:13" s="4" customFormat="1" ht="12.75" x14ac:dyDescent="0.2">
      <c r="A13" s="12" t="s">
        <v>7</v>
      </c>
      <c r="B13" s="6"/>
      <c r="C13" s="10"/>
    </row>
    <row r="14" spans="1:13" s="4" customFormat="1" ht="25.5" x14ac:dyDescent="0.2">
      <c r="A14" s="12" t="s">
        <v>8</v>
      </c>
      <c r="B14" s="6">
        <v>9900000000</v>
      </c>
      <c r="C14" s="8" t="s">
        <v>23</v>
      </c>
    </row>
    <row r="15" spans="1:13" s="4" customFormat="1" ht="27.75" customHeight="1" x14ac:dyDescent="0.2">
      <c r="A15" s="12" t="s">
        <v>12</v>
      </c>
      <c r="B15" s="6">
        <v>4182692000</v>
      </c>
      <c r="C15" s="10" t="s">
        <v>19</v>
      </c>
    </row>
    <row r="16" spans="1:13" s="4" customFormat="1" ht="26.45" customHeight="1" x14ac:dyDescent="0.2">
      <c r="A16" s="12" t="s">
        <v>9</v>
      </c>
      <c r="B16" s="6">
        <f>B18+B19+B20+B21</f>
        <v>10888577041.939999</v>
      </c>
      <c r="C16" s="10"/>
    </row>
    <row r="17" spans="1:3" s="4" customFormat="1" ht="12.75" x14ac:dyDescent="0.2">
      <c r="A17" s="12" t="s">
        <v>7</v>
      </c>
      <c r="B17" s="6"/>
      <c r="C17" s="10"/>
    </row>
    <row r="18" spans="1:3" s="4" customFormat="1" ht="27" customHeight="1" x14ac:dyDescent="0.2">
      <c r="A18" s="12" t="s">
        <v>10</v>
      </c>
      <c r="B18" s="6">
        <v>9900000000</v>
      </c>
      <c r="C18" s="10"/>
    </row>
    <row r="19" spans="1:3" s="4" customFormat="1" ht="27" customHeight="1" x14ac:dyDescent="0.2">
      <c r="A19" s="12" t="s">
        <v>20</v>
      </c>
      <c r="B19" s="6">
        <v>107142857.14</v>
      </c>
      <c r="C19" s="8"/>
    </row>
    <row r="20" spans="1:3" s="4" customFormat="1" ht="28.15" customHeight="1" x14ac:dyDescent="0.2">
      <c r="A20" s="12" t="s">
        <v>21</v>
      </c>
      <c r="B20" s="6">
        <v>194685802.83000001</v>
      </c>
      <c r="C20" s="8"/>
    </row>
    <row r="21" spans="1:3" s="4" customFormat="1" ht="69" customHeight="1" x14ac:dyDescent="0.2">
      <c r="A21" s="12" t="s">
        <v>25</v>
      </c>
      <c r="B21" s="6">
        <v>686748381.97000003</v>
      </c>
      <c r="C21" s="8"/>
    </row>
    <row r="22" spans="1:3" s="4" customFormat="1" ht="13.15" customHeight="1" x14ac:dyDescent="0.2">
      <c r="A22" s="13" t="s">
        <v>13</v>
      </c>
      <c r="B22" s="14"/>
      <c r="C22" s="15"/>
    </row>
    <row r="23" spans="1:3" s="4" customFormat="1" ht="30" customHeight="1" x14ac:dyDescent="0.2">
      <c r="A23" s="27" t="s">
        <v>16</v>
      </c>
      <c r="B23" s="27"/>
      <c r="C23" s="27"/>
    </row>
    <row r="24" spans="1:3" s="4" customFormat="1" ht="27.75" customHeight="1" x14ac:dyDescent="0.2">
      <c r="A24" s="27" t="s">
        <v>17</v>
      </c>
      <c r="B24" s="27"/>
      <c r="C24" s="27"/>
    </row>
    <row r="25" spans="1:3" s="4" customFormat="1" ht="152.25" customHeight="1" x14ac:dyDescent="0.2">
      <c r="A25" s="27" t="s">
        <v>26</v>
      </c>
      <c r="B25" s="27"/>
      <c r="C25" s="27"/>
    </row>
    <row r="26" spans="1:3" x14ac:dyDescent="0.25">
      <c r="A26" s="24"/>
      <c r="B26" s="25"/>
      <c r="C26" s="26"/>
    </row>
    <row r="27" spans="1:3" x14ac:dyDescent="0.25">
      <c r="A27" s="24"/>
      <c r="B27" s="25"/>
      <c r="C27" s="26"/>
    </row>
  </sheetData>
  <mergeCells count="5">
    <mergeCell ref="A24:C24"/>
    <mergeCell ref="A25:C25"/>
    <mergeCell ref="A3:C3"/>
    <mergeCell ref="A23:C23"/>
    <mergeCell ref="A1:C1"/>
  </mergeCells>
  <pageMargins left="0.39370078740157483" right="0.39370078740157483" top="0.55118110236220474" bottom="0.39370078740157483" header="0.31496062992125984" footer="0.31496062992125984"/>
  <pageSetup paperSize="9" scale="89" firstPageNumber="1025" orientation="portrait" useFirstPageNumber="1" r:id="rId1"/>
  <headerFooter>
    <firstHeader>&amp;C&amp;"Times New Roman,обычный"&amp;12&amp;P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Company>Министерство финансов Мурманской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Мурахтанова Ю.В.</cp:lastModifiedBy>
  <cp:lastPrinted>2025-06-05T15:31:20Z</cp:lastPrinted>
  <dcterms:created xsi:type="dcterms:W3CDTF">2019-10-29T15:40:55Z</dcterms:created>
  <dcterms:modified xsi:type="dcterms:W3CDTF">2025-06-10T15:10:20Z</dcterms:modified>
</cp:coreProperties>
</file>